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Pekovski izd." sheetId="1" r:id="rId1"/>
  </sheets>
  <definedNames/>
  <calcPr fullCalcOnLoad="1"/>
</workbook>
</file>

<file path=xl/sharedStrings.xml><?xml version="1.0" encoding="utf-8"?>
<sst xmlns="http://schemas.openxmlformats.org/spreadsheetml/2006/main" count="340" uniqueCount="112">
  <si>
    <t>PONUDNIK</t>
  </si>
  <si>
    <t>__________________________</t>
  </si>
  <si>
    <t>PREDRAČUN</t>
  </si>
  <si>
    <r>
      <t xml:space="preserve">PREDMET JAVNEGA NAROČILA: </t>
    </r>
    <r>
      <rPr>
        <u val="single"/>
        <sz val="12"/>
        <rFont val="Arial CE"/>
        <family val="2"/>
      </rPr>
      <t>PREHRAMBENO BLAGO</t>
    </r>
  </si>
  <si>
    <r>
      <t xml:space="preserve">Za javni zavod (navedite): </t>
    </r>
    <r>
      <rPr>
        <b/>
        <sz val="12"/>
        <rFont val="Arial CE"/>
        <family val="2"/>
      </rPr>
      <t>OSNOVNA ŠOLA MARIJE VERE KAMNIK</t>
    </r>
  </si>
  <si>
    <r>
      <t xml:space="preserve">Za skupino (navedite): </t>
    </r>
    <r>
      <rPr>
        <b/>
        <sz val="12"/>
        <rFont val="Arial CE"/>
        <family val="2"/>
      </rPr>
      <t>PEKOVSKI IZDELKI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</si>
  <si>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</si>
  <si>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</si>
  <si>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</si>
  <si>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</si>
  <si>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</si>
  <si>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</si>
  <si>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</si>
  <si>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</si>
  <si>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</si>
  <si>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 xml:space="preserve">Žemlja mala, pekovsko pecivo iz pšen.moke,T 500   </t>
  </si>
  <si>
    <t>40 g</t>
  </si>
  <si>
    <t>kos</t>
  </si>
  <si>
    <t>60 g</t>
  </si>
  <si>
    <t>Žemlja velika, pekovsko pecivo iz pšen.moke,T500</t>
  </si>
  <si>
    <t>100 g</t>
  </si>
  <si>
    <t>120 g</t>
  </si>
  <si>
    <t xml:space="preserve">Štručka s šunko in sirom iz pšenične moke T500               </t>
  </si>
  <si>
    <t xml:space="preserve">Štručka s sirom in šunko, posebna vrsta pekovskega peciva iz pšenične moke T500 s šunko in sirom                              </t>
  </si>
  <si>
    <t xml:space="preserve">Sirova štručka,posebna vrsta pekovskega peciva iz pšenične moke T 500-s sirom </t>
  </si>
  <si>
    <t xml:space="preserve">Makova šturčka, posebna vrsta pekovskega peciva iz pšen.moke T 500 z rastlinskimi maščobami, posute z makom   </t>
  </si>
  <si>
    <t>80 g</t>
  </si>
  <si>
    <t xml:space="preserve">Bombeta bela, pekovsko pecivo iz koruzne moke in pšeničnih beljakovin     </t>
  </si>
  <si>
    <t xml:space="preserve">Črna štručka                                          </t>
  </si>
  <si>
    <t>100g</t>
  </si>
  <si>
    <t xml:space="preserve">Štručka s semeni                                 </t>
  </si>
  <si>
    <t xml:space="preserve">Štručka s semeni                                  </t>
  </si>
  <si>
    <t xml:space="preserve">Mlečna štručka                                      </t>
  </si>
  <si>
    <t xml:space="preserve">Črna žemlja                                            </t>
  </si>
  <si>
    <t xml:space="preserve">Ržena žemlja                                         </t>
  </si>
  <si>
    <t xml:space="preserve">Maslena štručka                                    </t>
  </si>
  <si>
    <t xml:space="preserve">Bombetka koruzna                                  </t>
  </si>
  <si>
    <t xml:space="preserve">Bombetka ajdova                                    </t>
  </si>
  <si>
    <t xml:space="preserve">Žemlja polnozrnata                                 </t>
  </si>
  <si>
    <t xml:space="preserve">Žemlja polnozrnata                                  </t>
  </si>
  <si>
    <t xml:space="preserve">Štručka HOT-DOG                               </t>
  </si>
  <si>
    <t xml:space="preserve">Grisini palčke                                           </t>
  </si>
  <si>
    <t>25 g</t>
  </si>
  <si>
    <t xml:space="preserve">Črna bombeta                                      </t>
  </si>
  <si>
    <t xml:space="preserve"> 40 g</t>
  </si>
  <si>
    <t xml:space="preserve">Koruzna žemlja                                     </t>
  </si>
  <si>
    <t xml:space="preserve">Žemlja bela rezana                                 </t>
  </si>
  <si>
    <t xml:space="preserve">Žemlja črna rezana                                 </t>
  </si>
  <si>
    <t xml:space="preserve">bio pecivo ovseno                                   </t>
  </si>
  <si>
    <t xml:space="preserve">bio pecivo pirino mešano                      </t>
  </si>
  <si>
    <t xml:space="preserve">sendvič šunka sir, pakiran                      </t>
  </si>
  <si>
    <t>150 g</t>
  </si>
  <si>
    <t xml:space="preserve">vegi sendvič, pakiran                              </t>
  </si>
  <si>
    <t xml:space="preserve">sendvič šunka, sir, pakiran                      </t>
  </si>
  <si>
    <t xml:space="preserve">sendvič poli salama, sir, pakiran              </t>
  </si>
  <si>
    <t xml:space="preserve">sendvič s tuno, pakiran                             </t>
  </si>
  <si>
    <t xml:space="preserve">pica šunka, sir, topla                              </t>
  </si>
  <si>
    <t xml:space="preserve">pica šunka, sir, topla                            </t>
  </si>
  <si>
    <t>140 g</t>
  </si>
  <si>
    <t xml:space="preserve">pecivo polnozrnato s semeni                     </t>
  </si>
  <si>
    <t xml:space="preserve">Sirova štručka,posebna vrsta pekovskega peciva iz pšenične moke T 500-s sirom  </t>
  </si>
  <si>
    <t xml:space="preserve">Ciabatta                                                </t>
  </si>
  <si>
    <t xml:space="preserve">Sveže preste                                          </t>
  </si>
  <si>
    <t xml:space="preserve">rogljiček pekovski, pekovsko pecivo iz pšen.moke    z dodatkom mleka                              </t>
  </si>
  <si>
    <t>sendvič s sirom in šunko</t>
  </si>
  <si>
    <t>senvič s sirom in šunko</t>
  </si>
  <si>
    <t>sendvič s sirom in suho salamo</t>
  </si>
  <si>
    <t>sendvič s sirom</t>
  </si>
  <si>
    <t xml:space="preserve">Žemlja mala, pekovsko pecivo iz pšen.moke,T 500 rezana </t>
  </si>
  <si>
    <t>Žemlja velika, pekovsko pecivo iz pšen.moke,T500 rezana</t>
  </si>
  <si>
    <t>Sirova štručka,posebna vrsta pekovskega peciva iz pšenične moke T 500-s sirom  pakirana</t>
  </si>
  <si>
    <t>70 g</t>
  </si>
  <si>
    <t>Bombeta bela, pekovsko pecivo iz koruzne moke in pšeničnih beljakovin rezana</t>
  </si>
  <si>
    <t xml:space="preserve">Črna štručka  rezana                                        </t>
  </si>
  <si>
    <t xml:space="preserve">Črna štručka   rezana                                    </t>
  </si>
  <si>
    <t xml:space="preserve">Črna štručka    rezana                                      </t>
  </si>
  <si>
    <t xml:space="preserve">Štručka s semeni   rezana                               </t>
  </si>
  <si>
    <t xml:space="preserve">Štručka s semeni  rezana                                </t>
  </si>
  <si>
    <t xml:space="preserve">Črna žemlja  rezana                                          </t>
  </si>
  <si>
    <t xml:space="preserve">Črna žemlja rezana                                           </t>
  </si>
  <si>
    <t xml:space="preserve">Maslena štručka  rezana                                  </t>
  </si>
  <si>
    <t xml:space="preserve">Bombetka koruzna  rezana                                </t>
  </si>
  <si>
    <t xml:space="preserve">Žemlja polnozrnata rezana                                </t>
  </si>
  <si>
    <t xml:space="preserve">Štručka HOT-DOG luknjana                              </t>
  </si>
  <si>
    <t xml:space="preserve"> 60 g</t>
  </si>
  <si>
    <t>Žemlja s pšeničnim drobljencem</t>
  </si>
  <si>
    <t>Pletenica</t>
  </si>
  <si>
    <t>Skutina žemlja</t>
  </si>
  <si>
    <t>Slaniki</t>
  </si>
  <si>
    <t>Črna žemlja brez aditivov</t>
  </si>
  <si>
    <t>Korenspiz štručka rezana</t>
  </si>
  <si>
    <t xml:space="preserve">Korenspiz štručka </t>
  </si>
  <si>
    <t>Rogljič masleni</t>
  </si>
  <si>
    <t>Rogljič mlečni s semeni</t>
  </si>
  <si>
    <t>Ovsena bombeta</t>
  </si>
  <si>
    <t>Kajzarica</t>
  </si>
  <si>
    <t>Sezamova štručka rezana</t>
  </si>
  <si>
    <t>Koruzma bombeta s sirom in semeni</t>
  </si>
  <si>
    <t>Prepećenec</t>
  </si>
  <si>
    <t>400 g</t>
  </si>
  <si>
    <t>Sojina žemlja</t>
  </si>
  <si>
    <t>Pizza margerita topla</t>
  </si>
  <si>
    <t xml:space="preserve">SKUPAJ BREZ DDV: </t>
  </si>
  <si>
    <t>RABAT:</t>
  </si>
  <si>
    <t>OSNOVA ZA OBRAČUN:</t>
  </si>
  <si>
    <t>ZNESEK DDV (_______%):</t>
  </si>
  <si>
    <t>SKUPAJ VREDNOST Z DDV (EUR):</t>
  </si>
  <si>
    <t>Opomba:</t>
  </si>
  <si>
    <r>
      <t>PEKOVSKI IZDELKI</t>
    </r>
    <r>
      <rPr>
        <sz val="10"/>
        <rFont val="Arial"/>
        <family val="2"/>
      </rPr>
      <t xml:space="preserve">: osnovne in dodatne surovine, vsebnost aditivov morajo ustrezati zahtevam pravilnika; konzervansi niso dovoljeni; videz, okus, vonj, barva in konzistenca morajo biti značilni za določen vrsto pekovskega izdelka </t>
    </r>
  </si>
  <si>
    <t>CENA ZA PONUJENO NETO TEŽO brez DDV</t>
  </si>
  <si>
    <t>DATUM:</t>
  </si>
  <si>
    <t>ŽIG IN PODPIS: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</si>
</sst>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\ [$€-424];[Red]\-#,##0.00\ [$€-424]"/>
    <numFmt numFmtId="166" formatCode="#,##0.00\ [$€-1]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2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left" vertical="center" wrapText="1" readingOrder="1"/>
    </xf>
    <xf numFmtId="3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166" fontId="10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124">
      <selection activeCell="B144" sqref="B144"/>
    </sheetView>
  </sheetViews>
  <sheetFormatPr defaultColWidth="9.00390625" defaultRowHeight="12.75"/>
  <cols>
    <col min="1" max="1" width="6.00390625" style="0" customWidth="1"/>
    <col min="2" max="2" width="41.00390625" style="1" customWidth="1"/>
    <col min="3" max="3" width="8.625" style="2" customWidth="1"/>
    <col min="4" max="4" width="7.75390625" style="0" customWidth="1"/>
    <col min="5" max="5" width="11.625" style="0" customWidth="1"/>
    <col min="6" max="6" width="12.75390625" style="0" customWidth="1"/>
    <col min="7" max="7" width="15.375" style="0" customWidth="1"/>
    <col min="8" max="8" width="10.75390625" style="0" customWidth="1"/>
    <col min="9" max="9" width="14.25390625" style="0" customWidth="1"/>
  </cols>
  <sheetData>
    <row r="1" spans="2:6" ht="15.75">
      <c r="B1" s="3" t="s">
        <v>0</v>
      </c>
      <c r="C1" s="4"/>
      <c r="D1" s="5"/>
      <c r="E1" s="5"/>
      <c r="F1" s="5"/>
    </row>
    <row r="2" spans="2:6" ht="15">
      <c r="B2" s="6"/>
      <c r="C2" s="7"/>
      <c r="D2" s="5"/>
      <c r="E2" s="5"/>
      <c r="F2" s="5"/>
    </row>
    <row r="3" spans="2:6" ht="15">
      <c r="B3" s="6" t="s">
        <v>1</v>
      </c>
      <c r="C3" s="7"/>
      <c r="D3" s="5"/>
      <c r="E3" s="5"/>
      <c r="F3" s="5"/>
    </row>
    <row r="4" spans="2:6" ht="15">
      <c r="B4" s="6"/>
      <c r="C4" s="7"/>
      <c r="D4" s="5"/>
      <c r="E4" s="5"/>
      <c r="F4" s="5"/>
    </row>
    <row r="5" spans="2:6" ht="15">
      <c r="B5" s="6" t="s">
        <v>1</v>
      </c>
      <c r="C5" s="7"/>
      <c r="D5" s="5"/>
      <c r="E5" s="5"/>
      <c r="F5" s="5"/>
    </row>
    <row r="6" spans="2:6" ht="15">
      <c r="B6" s="6"/>
      <c r="C6" s="7"/>
      <c r="D6" s="5"/>
      <c r="E6" s="5"/>
      <c r="F6" s="5"/>
    </row>
    <row r="7" spans="2:6" ht="15" hidden="1">
      <c r="B7" s="6"/>
      <c r="C7" s="7"/>
      <c r="D7" s="5"/>
      <c r="E7" s="5"/>
      <c r="F7" s="5"/>
    </row>
    <row r="8" spans="2:6" ht="15" hidden="1">
      <c r="B8" s="6"/>
      <c r="C8" s="7"/>
      <c r="D8" s="5"/>
      <c r="E8" s="5"/>
      <c r="F8" s="5"/>
    </row>
    <row r="9" spans="2:6" ht="15" hidden="1">
      <c r="B9" s="6"/>
      <c r="C9" s="7"/>
      <c r="D9" s="5"/>
      <c r="E9" s="5"/>
      <c r="F9" s="5"/>
    </row>
    <row r="10" spans="2:6" ht="15">
      <c r="B10" s="6"/>
      <c r="C10" s="7"/>
      <c r="D10" s="5"/>
      <c r="E10" s="5"/>
      <c r="F10" s="5"/>
    </row>
    <row r="11" spans="2:6" ht="15">
      <c r="B11" s="6"/>
      <c r="C11" s="7"/>
      <c r="D11" s="5"/>
      <c r="E11" s="5"/>
      <c r="F11" s="5"/>
    </row>
    <row r="12" spans="2:6" ht="18">
      <c r="B12" s="6"/>
      <c r="C12" s="7"/>
      <c r="D12" s="8" t="s">
        <v>2</v>
      </c>
      <c r="E12" s="8"/>
      <c r="F12" s="9"/>
    </row>
    <row r="13" spans="2:6" ht="15">
      <c r="B13" s="6"/>
      <c r="C13" s="7"/>
      <c r="D13" s="5"/>
      <c r="E13" s="5"/>
      <c r="F13" s="5"/>
    </row>
    <row r="14" spans="2:6" ht="30">
      <c r="B14" s="6" t="s">
        <v>3</v>
      </c>
      <c r="C14" s="7"/>
      <c r="D14" s="5"/>
      <c r="E14" s="5"/>
      <c r="F14" s="5"/>
    </row>
    <row r="15" spans="2:6" ht="15">
      <c r="B15" s="6"/>
      <c r="C15" s="7"/>
      <c r="D15" s="5"/>
      <c r="E15" s="5"/>
      <c r="F15" s="5"/>
    </row>
    <row r="16" spans="2:7" ht="15" customHeight="1">
      <c r="B16" s="34" t="s">
        <v>4</v>
      </c>
      <c r="C16" s="34"/>
      <c r="D16" s="34"/>
      <c r="E16" s="34"/>
      <c r="F16" s="34"/>
      <c r="G16" s="34"/>
    </row>
    <row r="17" spans="2:6" ht="15" customHeight="1">
      <c r="B17" s="34" t="s">
        <v>5</v>
      </c>
      <c r="C17" s="34"/>
      <c r="D17" s="34"/>
      <c r="E17" s="34"/>
      <c r="F17" s="5"/>
    </row>
    <row r="19" spans="1:10" ht="36">
      <c r="A19" s="26" t="s">
        <v>6</v>
      </c>
      <c r="B19" s="27" t="s">
        <v>7</v>
      </c>
      <c r="C19" s="26" t="s">
        <v>8</v>
      </c>
      <c r="D19" s="26" t="s">
        <v>9</v>
      </c>
      <c r="E19" s="28" t="s">
        <v>10</v>
      </c>
      <c r="F19" s="29" t="s">
        <v>11</v>
      </c>
      <c r="G19" s="29" t="s">
        <v>12</v>
      </c>
      <c r="H19" s="26" t="s">
        <v>13</v>
      </c>
      <c r="I19" s="26" t="s">
        <v>14</v>
      </c>
      <c r="J19" s="30" t="s">
        <v>109</v>
      </c>
    </row>
    <row r="20" spans="1:10" ht="25.5">
      <c r="A20" s="19">
        <v>1</v>
      </c>
      <c r="B20" s="20" t="s">
        <v>15</v>
      </c>
      <c r="C20" s="21" t="s">
        <v>16</v>
      </c>
      <c r="D20" s="21" t="s">
        <v>17</v>
      </c>
      <c r="E20" s="32">
        <v>500</v>
      </c>
      <c r="F20" s="23"/>
      <c r="G20" s="33">
        <f aca="true" t="shared" si="0" ref="G20:G83">E20*F20</f>
        <v>0</v>
      </c>
      <c r="H20" s="23"/>
      <c r="I20" s="23"/>
      <c r="J20" s="24"/>
    </row>
    <row r="21" spans="1:10" ht="25.5">
      <c r="A21" s="19">
        <v>2</v>
      </c>
      <c r="B21" s="20" t="s">
        <v>15</v>
      </c>
      <c r="C21" s="21" t="s">
        <v>18</v>
      </c>
      <c r="D21" s="21" t="s">
        <v>17</v>
      </c>
      <c r="E21" s="21">
        <v>1000</v>
      </c>
      <c r="F21" s="23"/>
      <c r="G21" s="33">
        <f t="shared" si="0"/>
        <v>0</v>
      </c>
      <c r="H21" s="23"/>
      <c r="I21" s="23"/>
      <c r="J21" s="24"/>
    </row>
    <row r="22" spans="1:10" ht="25.5">
      <c r="A22" s="19">
        <v>3</v>
      </c>
      <c r="B22" s="20" t="s">
        <v>19</v>
      </c>
      <c r="C22" s="21" t="s">
        <v>20</v>
      </c>
      <c r="D22" s="21" t="s">
        <v>17</v>
      </c>
      <c r="E22" s="32">
        <v>800</v>
      </c>
      <c r="F22" s="32"/>
      <c r="G22" s="33">
        <f t="shared" si="0"/>
        <v>0</v>
      </c>
      <c r="H22" s="22"/>
      <c r="I22" s="22"/>
      <c r="J22" s="24"/>
    </row>
    <row r="23" spans="1:10" ht="25.5">
      <c r="A23" s="19">
        <v>4</v>
      </c>
      <c r="B23" s="20" t="s">
        <v>19</v>
      </c>
      <c r="C23" s="21" t="s">
        <v>21</v>
      </c>
      <c r="D23" s="21" t="s">
        <v>17</v>
      </c>
      <c r="E23" s="32">
        <v>500</v>
      </c>
      <c r="F23" s="32"/>
      <c r="G23" s="33">
        <f t="shared" si="0"/>
        <v>0</v>
      </c>
      <c r="H23" s="22"/>
      <c r="I23" s="22"/>
      <c r="J23" s="24"/>
    </row>
    <row r="24" spans="1:10" ht="25.5">
      <c r="A24" s="19">
        <v>5</v>
      </c>
      <c r="B24" s="20" t="s">
        <v>22</v>
      </c>
      <c r="C24" s="21" t="s">
        <v>18</v>
      </c>
      <c r="D24" s="21" t="s">
        <v>17</v>
      </c>
      <c r="E24" s="32">
        <v>200</v>
      </c>
      <c r="F24" s="32"/>
      <c r="G24" s="33">
        <f t="shared" si="0"/>
        <v>0</v>
      </c>
      <c r="H24" s="22"/>
      <c r="I24" s="22"/>
      <c r="J24" s="24"/>
    </row>
    <row r="25" spans="1:10" ht="38.25">
      <c r="A25" s="19">
        <v>6</v>
      </c>
      <c r="B25" s="20" t="s">
        <v>23</v>
      </c>
      <c r="C25" s="21" t="s">
        <v>20</v>
      </c>
      <c r="D25" s="21" t="s">
        <v>17</v>
      </c>
      <c r="E25" s="32">
        <v>550</v>
      </c>
      <c r="F25" s="32"/>
      <c r="G25" s="33">
        <f t="shared" si="0"/>
        <v>0</v>
      </c>
      <c r="H25" s="22"/>
      <c r="I25" s="22"/>
      <c r="J25" s="24"/>
    </row>
    <row r="26" spans="1:10" ht="25.5">
      <c r="A26" s="19">
        <v>7</v>
      </c>
      <c r="B26" s="25" t="s">
        <v>24</v>
      </c>
      <c r="C26" s="21" t="s">
        <v>16</v>
      </c>
      <c r="D26" s="21" t="s">
        <v>17</v>
      </c>
      <c r="E26" s="32">
        <v>1000</v>
      </c>
      <c r="F26" s="32"/>
      <c r="G26" s="33">
        <f t="shared" si="0"/>
        <v>0</v>
      </c>
      <c r="H26" s="22"/>
      <c r="I26" s="22"/>
      <c r="J26" s="24"/>
    </row>
    <row r="27" spans="1:10" ht="38.25">
      <c r="A27" s="19">
        <v>8</v>
      </c>
      <c r="B27" s="20" t="s">
        <v>25</v>
      </c>
      <c r="C27" s="21" t="s">
        <v>16</v>
      </c>
      <c r="D27" s="21" t="s">
        <v>17</v>
      </c>
      <c r="E27" s="32">
        <v>1000</v>
      </c>
      <c r="F27" s="32"/>
      <c r="G27" s="33">
        <f t="shared" si="0"/>
        <v>0</v>
      </c>
      <c r="H27" s="22"/>
      <c r="I27" s="22"/>
      <c r="J27" s="24"/>
    </row>
    <row r="28" spans="1:10" ht="38.25">
      <c r="A28" s="19">
        <v>9</v>
      </c>
      <c r="B28" s="20" t="s">
        <v>25</v>
      </c>
      <c r="C28" s="21" t="s">
        <v>18</v>
      </c>
      <c r="D28" s="21" t="s">
        <v>17</v>
      </c>
      <c r="E28" s="32">
        <v>500</v>
      </c>
      <c r="F28" s="32"/>
      <c r="G28" s="33">
        <f t="shared" si="0"/>
        <v>0</v>
      </c>
      <c r="H28" s="22"/>
      <c r="I28" s="22"/>
      <c r="J28" s="24"/>
    </row>
    <row r="29" spans="1:10" ht="38.25">
      <c r="A29" s="19">
        <v>10</v>
      </c>
      <c r="B29" s="20" t="s">
        <v>25</v>
      </c>
      <c r="C29" s="21" t="s">
        <v>26</v>
      </c>
      <c r="D29" s="21" t="s">
        <v>17</v>
      </c>
      <c r="E29" s="21">
        <v>2000</v>
      </c>
      <c r="F29" s="32"/>
      <c r="G29" s="33">
        <f t="shared" si="0"/>
        <v>0</v>
      </c>
      <c r="H29" s="22"/>
      <c r="I29" s="22"/>
      <c r="J29" s="24"/>
    </row>
    <row r="30" spans="1:10" ht="38.25">
      <c r="A30" s="19">
        <v>11</v>
      </c>
      <c r="B30" s="20" t="s">
        <v>25</v>
      </c>
      <c r="C30" s="21" t="s">
        <v>20</v>
      </c>
      <c r="D30" s="21" t="s">
        <v>17</v>
      </c>
      <c r="E30" s="32">
        <v>500</v>
      </c>
      <c r="F30" s="32"/>
      <c r="G30" s="33">
        <f t="shared" si="0"/>
        <v>0</v>
      </c>
      <c r="H30" s="22"/>
      <c r="I30" s="22"/>
      <c r="J30" s="24"/>
    </row>
    <row r="31" spans="1:10" ht="38.25">
      <c r="A31" s="19">
        <v>12</v>
      </c>
      <c r="B31" s="20" t="s">
        <v>25</v>
      </c>
      <c r="C31" s="21" t="s">
        <v>21</v>
      </c>
      <c r="D31" s="21" t="s">
        <v>17</v>
      </c>
      <c r="E31" s="32">
        <v>200</v>
      </c>
      <c r="F31" s="32"/>
      <c r="G31" s="33">
        <f t="shared" si="0"/>
        <v>0</v>
      </c>
      <c r="H31" s="22"/>
      <c r="I31" s="22"/>
      <c r="J31" s="24"/>
    </row>
    <row r="32" spans="1:10" ht="25.5">
      <c r="A32" s="19">
        <v>13</v>
      </c>
      <c r="B32" s="20" t="s">
        <v>27</v>
      </c>
      <c r="C32" s="21" t="s">
        <v>16</v>
      </c>
      <c r="D32" s="21" t="s">
        <v>17</v>
      </c>
      <c r="E32" s="32">
        <v>500</v>
      </c>
      <c r="F32" s="32"/>
      <c r="G32" s="33">
        <f t="shared" si="0"/>
        <v>0</v>
      </c>
      <c r="H32" s="22"/>
      <c r="I32" s="22"/>
      <c r="J32" s="24"/>
    </row>
    <row r="33" spans="1:10" ht="25.5">
      <c r="A33" s="19">
        <v>14</v>
      </c>
      <c r="B33" s="20" t="s">
        <v>27</v>
      </c>
      <c r="C33" s="21" t="s">
        <v>20</v>
      </c>
      <c r="D33" s="21" t="s">
        <v>17</v>
      </c>
      <c r="E33" s="32">
        <v>500</v>
      </c>
      <c r="F33" s="32"/>
      <c r="G33" s="33">
        <f t="shared" si="0"/>
        <v>0</v>
      </c>
      <c r="H33" s="22"/>
      <c r="I33" s="22"/>
      <c r="J33" s="24"/>
    </row>
    <row r="34" spans="1:10" ht="25.5">
      <c r="A34" s="19">
        <v>15</v>
      </c>
      <c r="B34" s="20" t="s">
        <v>27</v>
      </c>
      <c r="C34" s="21" t="s">
        <v>21</v>
      </c>
      <c r="D34" s="21" t="s">
        <v>17</v>
      </c>
      <c r="E34" s="32">
        <v>300</v>
      </c>
      <c r="F34" s="32"/>
      <c r="G34" s="33">
        <f t="shared" si="0"/>
        <v>0</v>
      </c>
      <c r="H34" s="22"/>
      <c r="I34" s="22"/>
      <c r="J34" s="24"/>
    </row>
    <row r="35" spans="1:10" ht="12.75">
      <c r="A35" s="19">
        <v>16</v>
      </c>
      <c r="B35" s="20" t="s">
        <v>28</v>
      </c>
      <c r="C35" s="21" t="s">
        <v>16</v>
      </c>
      <c r="D35" s="21" t="s">
        <v>17</v>
      </c>
      <c r="E35" s="32">
        <v>1000</v>
      </c>
      <c r="F35" s="32"/>
      <c r="G35" s="33">
        <f t="shared" si="0"/>
        <v>0</v>
      </c>
      <c r="H35" s="22"/>
      <c r="I35" s="22"/>
      <c r="J35" s="24"/>
    </row>
    <row r="36" spans="1:10" ht="15" customHeight="1">
      <c r="A36" s="19">
        <v>17</v>
      </c>
      <c r="B36" s="20" t="s">
        <v>28</v>
      </c>
      <c r="C36" s="21" t="s">
        <v>18</v>
      </c>
      <c r="D36" s="21" t="s">
        <v>17</v>
      </c>
      <c r="E36" s="32">
        <v>1000</v>
      </c>
      <c r="F36" s="32"/>
      <c r="G36" s="33">
        <f t="shared" si="0"/>
        <v>0</v>
      </c>
      <c r="H36" s="22"/>
      <c r="I36" s="22"/>
      <c r="J36" s="24"/>
    </row>
    <row r="37" spans="1:10" ht="12.75">
      <c r="A37" s="19">
        <v>18</v>
      </c>
      <c r="B37" s="20" t="s">
        <v>28</v>
      </c>
      <c r="C37" s="21" t="s">
        <v>29</v>
      </c>
      <c r="D37" s="21" t="s">
        <v>17</v>
      </c>
      <c r="E37" s="32">
        <v>500</v>
      </c>
      <c r="F37" s="32"/>
      <c r="G37" s="33">
        <f t="shared" si="0"/>
        <v>0</v>
      </c>
      <c r="H37" s="22"/>
      <c r="I37" s="22"/>
      <c r="J37" s="24"/>
    </row>
    <row r="38" spans="1:10" ht="12.75">
      <c r="A38" s="19">
        <v>19</v>
      </c>
      <c r="B38" s="20" t="s">
        <v>28</v>
      </c>
      <c r="C38" s="21" t="s">
        <v>21</v>
      </c>
      <c r="D38" s="21" t="s">
        <v>17</v>
      </c>
      <c r="E38" s="32">
        <v>100</v>
      </c>
      <c r="F38" s="32"/>
      <c r="G38" s="33">
        <f t="shared" si="0"/>
        <v>0</v>
      </c>
      <c r="H38" s="22"/>
      <c r="I38" s="22"/>
      <c r="J38" s="24"/>
    </row>
    <row r="39" spans="1:10" ht="12.75">
      <c r="A39" s="19">
        <v>20</v>
      </c>
      <c r="B39" s="20" t="s">
        <v>30</v>
      </c>
      <c r="C39" s="21" t="s">
        <v>16</v>
      </c>
      <c r="D39" s="21" t="s">
        <v>17</v>
      </c>
      <c r="E39" s="32">
        <v>500</v>
      </c>
      <c r="F39" s="32"/>
      <c r="G39" s="33">
        <f t="shared" si="0"/>
        <v>0</v>
      </c>
      <c r="H39" s="22"/>
      <c r="I39" s="22"/>
      <c r="J39" s="24"/>
    </row>
    <row r="40" spans="1:10" ht="12.75">
      <c r="A40" s="19">
        <v>21</v>
      </c>
      <c r="B40" s="20" t="s">
        <v>31</v>
      </c>
      <c r="C40" s="21" t="s">
        <v>18</v>
      </c>
      <c r="D40" s="21" t="s">
        <v>17</v>
      </c>
      <c r="E40" s="32">
        <v>1500</v>
      </c>
      <c r="F40" s="32"/>
      <c r="G40" s="33">
        <f t="shared" si="0"/>
        <v>0</v>
      </c>
      <c r="H40" s="22"/>
      <c r="I40" s="22"/>
      <c r="J40" s="24"/>
    </row>
    <row r="41" spans="1:10" ht="12.75">
      <c r="A41" s="19">
        <v>22</v>
      </c>
      <c r="B41" s="20" t="s">
        <v>31</v>
      </c>
      <c r="C41" s="21" t="s">
        <v>20</v>
      </c>
      <c r="D41" s="21" t="s">
        <v>17</v>
      </c>
      <c r="E41" s="32">
        <v>100</v>
      </c>
      <c r="F41" s="32"/>
      <c r="G41" s="33">
        <f t="shared" si="0"/>
        <v>0</v>
      </c>
      <c r="H41" s="22"/>
      <c r="I41" s="22"/>
      <c r="J41" s="24"/>
    </row>
    <row r="42" spans="1:10" ht="12.75">
      <c r="A42" s="19">
        <v>23</v>
      </c>
      <c r="B42" s="20" t="s">
        <v>31</v>
      </c>
      <c r="C42" s="21" t="s">
        <v>21</v>
      </c>
      <c r="D42" s="21" t="s">
        <v>17</v>
      </c>
      <c r="E42" s="32">
        <v>100</v>
      </c>
      <c r="F42" s="32"/>
      <c r="G42" s="33">
        <f t="shared" si="0"/>
        <v>0</v>
      </c>
      <c r="H42" s="22"/>
      <c r="I42" s="22"/>
      <c r="J42" s="24"/>
    </row>
    <row r="43" spans="1:10" ht="12.75">
      <c r="A43" s="19">
        <v>24</v>
      </c>
      <c r="B43" s="20" t="s">
        <v>32</v>
      </c>
      <c r="C43" s="21" t="s">
        <v>18</v>
      </c>
      <c r="D43" s="21" t="s">
        <v>17</v>
      </c>
      <c r="E43" s="32">
        <v>1500</v>
      </c>
      <c r="F43" s="32"/>
      <c r="G43" s="33">
        <f t="shared" si="0"/>
        <v>0</v>
      </c>
      <c r="H43" s="22"/>
      <c r="I43" s="22"/>
      <c r="J43" s="24"/>
    </row>
    <row r="44" spans="1:10" ht="12.75">
      <c r="A44" s="19">
        <v>25</v>
      </c>
      <c r="B44" s="20" t="s">
        <v>33</v>
      </c>
      <c r="C44" s="21" t="s">
        <v>16</v>
      </c>
      <c r="D44" s="21" t="s">
        <v>17</v>
      </c>
      <c r="E44" s="32">
        <v>500</v>
      </c>
      <c r="F44" s="32"/>
      <c r="G44" s="33">
        <f t="shared" si="0"/>
        <v>0</v>
      </c>
      <c r="H44" s="22"/>
      <c r="I44" s="22"/>
      <c r="J44" s="24"/>
    </row>
    <row r="45" spans="1:10" ht="16.5" customHeight="1">
      <c r="A45" s="19">
        <v>26</v>
      </c>
      <c r="B45" s="20" t="s">
        <v>33</v>
      </c>
      <c r="C45" s="21" t="s">
        <v>21</v>
      </c>
      <c r="D45" s="21" t="s">
        <v>17</v>
      </c>
      <c r="E45" s="32">
        <v>100</v>
      </c>
      <c r="F45" s="32"/>
      <c r="G45" s="33">
        <f t="shared" si="0"/>
        <v>0</v>
      </c>
      <c r="H45" s="22"/>
      <c r="I45" s="22"/>
      <c r="J45" s="24"/>
    </row>
    <row r="46" spans="1:10" ht="16.5" customHeight="1">
      <c r="A46" s="19">
        <v>27</v>
      </c>
      <c r="B46" s="20" t="s">
        <v>34</v>
      </c>
      <c r="C46" s="21" t="s">
        <v>16</v>
      </c>
      <c r="D46" s="21" t="s">
        <v>17</v>
      </c>
      <c r="E46" s="32">
        <v>300</v>
      </c>
      <c r="F46" s="32"/>
      <c r="G46" s="33">
        <f t="shared" si="0"/>
        <v>0</v>
      </c>
      <c r="H46" s="22"/>
      <c r="I46" s="22"/>
      <c r="J46" s="24"/>
    </row>
    <row r="47" spans="1:10" ht="12.75">
      <c r="A47" s="19">
        <v>28</v>
      </c>
      <c r="B47" s="20" t="s">
        <v>35</v>
      </c>
      <c r="C47" s="21" t="s">
        <v>16</v>
      </c>
      <c r="D47" s="21" t="s">
        <v>17</v>
      </c>
      <c r="E47" s="32">
        <v>200</v>
      </c>
      <c r="F47" s="32"/>
      <c r="G47" s="33">
        <f t="shared" si="0"/>
        <v>0</v>
      </c>
      <c r="H47" s="22"/>
      <c r="I47" s="22"/>
      <c r="J47" s="24"/>
    </row>
    <row r="48" spans="1:10" ht="15.75" customHeight="1">
      <c r="A48" s="19">
        <v>29</v>
      </c>
      <c r="B48" s="20" t="s">
        <v>35</v>
      </c>
      <c r="C48" s="21" t="s">
        <v>18</v>
      </c>
      <c r="D48" s="21" t="s">
        <v>17</v>
      </c>
      <c r="E48" s="32">
        <v>100</v>
      </c>
      <c r="F48" s="32"/>
      <c r="G48" s="33">
        <f t="shared" si="0"/>
        <v>0</v>
      </c>
      <c r="H48" s="22"/>
      <c r="I48" s="22"/>
      <c r="J48" s="24"/>
    </row>
    <row r="49" spans="1:10" ht="12.75">
      <c r="A49" s="19">
        <v>30</v>
      </c>
      <c r="B49" s="20" t="s">
        <v>36</v>
      </c>
      <c r="C49" s="21" t="s">
        <v>16</v>
      </c>
      <c r="D49" s="21" t="s">
        <v>17</v>
      </c>
      <c r="E49" s="32">
        <v>200</v>
      </c>
      <c r="F49" s="32"/>
      <c r="G49" s="33">
        <f t="shared" si="0"/>
        <v>0</v>
      </c>
      <c r="H49" s="22"/>
      <c r="I49" s="22"/>
      <c r="J49" s="24"/>
    </row>
    <row r="50" spans="1:10" ht="14.25" customHeight="1">
      <c r="A50" s="19">
        <v>31</v>
      </c>
      <c r="B50" s="20" t="s">
        <v>36</v>
      </c>
      <c r="C50" s="21" t="s">
        <v>29</v>
      </c>
      <c r="D50" s="21" t="s">
        <v>17</v>
      </c>
      <c r="E50" s="32">
        <v>500</v>
      </c>
      <c r="F50" s="32"/>
      <c r="G50" s="33">
        <f t="shared" si="0"/>
        <v>0</v>
      </c>
      <c r="H50" s="22"/>
      <c r="I50" s="22"/>
      <c r="J50" s="24"/>
    </row>
    <row r="51" spans="1:10" ht="12.75">
      <c r="A51" s="19">
        <v>32</v>
      </c>
      <c r="B51" s="20" t="s">
        <v>37</v>
      </c>
      <c r="C51" s="21" t="s">
        <v>16</v>
      </c>
      <c r="D51" s="21" t="s">
        <v>17</v>
      </c>
      <c r="E51" s="32">
        <v>200</v>
      </c>
      <c r="F51" s="32"/>
      <c r="G51" s="33">
        <f t="shared" si="0"/>
        <v>0</v>
      </c>
      <c r="H51" s="22"/>
      <c r="I51" s="22"/>
      <c r="J51" s="24"/>
    </row>
    <row r="52" spans="1:10" ht="12.75">
      <c r="A52" s="19">
        <v>33</v>
      </c>
      <c r="B52" s="20" t="s">
        <v>38</v>
      </c>
      <c r="C52" s="21" t="s">
        <v>16</v>
      </c>
      <c r="D52" s="21" t="s">
        <v>17</v>
      </c>
      <c r="E52" s="32">
        <v>200</v>
      </c>
      <c r="F52" s="32"/>
      <c r="G52" s="33">
        <f t="shared" si="0"/>
        <v>0</v>
      </c>
      <c r="H52" s="22"/>
      <c r="I52" s="22"/>
      <c r="J52" s="24"/>
    </row>
    <row r="53" spans="1:10" ht="15" customHeight="1">
      <c r="A53" s="19">
        <v>34</v>
      </c>
      <c r="B53" s="20" t="s">
        <v>38</v>
      </c>
      <c r="C53" s="21" t="s">
        <v>20</v>
      </c>
      <c r="D53" s="21" t="s">
        <v>17</v>
      </c>
      <c r="E53" s="32">
        <v>500</v>
      </c>
      <c r="F53" s="32"/>
      <c r="G53" s="33">
        <f t="shared" si="0"/>
        <v>0</v>
      </c>
      <c r="H53" s="22"/>
      <c r="I53" s="22"/>
      <c r="J53" s="24"/>
    </row>
    <row r="54" spans="1:10" ht="12.75">
      <c r="A54" s="19">
        <v>35</v>
      </c>
      <c r="B54" s="20" t="s">
        <v>39</v>
      </c>
      <c r="C54" s="21" t="s">
        <v>21</v>
      </c>
      <c r="D54" s="21" t="s">
        <v>17</v>
      </c>
      <c r="E54" s="32">
        <v>200</v>
      </c>
      <c r="F54" s="32"/>
      <c r="G54" s="33">
        <f t="shared" si="0"/>
        <v>0</v>
      </c>
      <c r="H54" s="22"/>
      <c r="I54" s="22"/>
      <c r="J54" s="24"/>
    </row>
    <row r="55" spans="1:10" ht="12.75">
      <c r="A55" s="19">
        <v>36</v>
      </c>
      <c r="B55" s="20" t="s">
        <v>40</v>
      </c>
      <c r="C55" s="21" t="s">
        <v>21</v>
      </c>
      <c r="D55" s="21" t="s">
        <v>17</v>
      </c>
      <c r="E55" s="32">
        <v>200</v>
      </c>
      <c r="F55" s="32"/>
      <c r="G55" s="33">
        <f t="shared" si="0"/>
        <v>0</v>
      </c>
      <c r="H55" s="22"/>
      <c r="I55" s="22"/>
      <c r="J55" s="24"/>
    </row>
    <row r="56" spans="1:10" ht="12.75">
      <c r="A56" s="19">
        <v>37</v>
      </c>
      <c r="B56" s="20" t="s">
        <v>41</v>
      </c>
      <c r="C56" s="21" t="s">
        <v>42</v>
      </c>
      <c r="D56" s="21" t="s">
        <v>17</v>
      </c>
      <c r="E56" s="32">
        <v>500</v>
      </c>
      <c r="F56" s="32"/>
      <c r="G56" s="33">
        <f t="shared" si="0"/>
        <v>0</v>
      </c>
      <c r="H56" s="22"/>
      <c r="I56" s="22"/>
      <c r="J56" s="24"/>
    </row>
    <row r="57" spans="1:10" ht="12.75">
      <c r="A57" s="19">
        <v>38</v>
      </c>
      <c r="B57" s="20" t="s">
        <v>43</v>
      </c>
      <c r="C57" s="21" t="s">
        <v>44</v>
      </c>
      <c r="D57" s="21" t="s">
        <v>17</v>
      </c>
      <c r="E57" s="32">
        <v>200</v>
      </c>
      <c r="F57" s="32"/>
      <c r="G57" s="33">
        <f t="shared" si="0"/>
        <v>0</v>
      </c>
      <c r="H57" s="22"/>
      <c r="I57" s="22"/>
      <c r="J57" s="24"/>
    </row>
    <row r="58" spans="1:10" ht="12.75">
      <c r="A58" s="19">
        <v>39</v>
      </c>
      <c r="B58" s="20" t="s">
        <v>45</v>
      </c>
      <c r="C58" s="21" t="s">
        <v>16</v>
      </c>
      <c r="D58" s="21" t="s">
        <v>17</v>
      </c>
      <c r="E58" s="32">
        <v>400</v>
      </c>
      <c r="F58" s="32"/>
      <c r="G58" s="33">
        <f t="shared" si="0"/>
        <v>0</v>
      </c>
      <c r="H58" s="22"/>
      <c r="I58" s="22"/>
      <c r="J58" s="24"/>
    </row>
    <row r="59" spans="1:10" ht="12.75">
      <c r="A59" s="19">
        <v>40</v>
      </c>
      <c r="B59" s="20" t="s">
        <v>46</v>
      </c>
      <c r="C59" s="21" t="s">
        <v>18</v>
      </c>
      <c r="D59" s="21" t="s">
        <v>17</v>
      </c>
      <c r="E59" s="21">
        <v>500</v>
      </c>
      <c r="F59" s="32"/>
      <c r="G59" s="33">
        <f t="shared" si="0"/>
        <v>0</v>
      </c>
      <c r="H59" s="22"/>
      <c r="I59" s="22"/>
      <c r="J59" s="24"/>
    </row>
    <row r="60" spans="1:10" ht="12.75">
      <c r="A60" s="19">
        <v>41</v>
      </c>
      <c r="B60" s="20" t="s">
        <v>47</v>
      </c>
      <c r="C60" s="21" t="s">
        <v>18</v>
      </c>
      <c r="D60" s="21" t="s">
        <v>17</v>
      </c>
      <c r="E60" s="21">
        <v>500</v>
      </c>
      <c r="F60" s="32"/>
      <c r="G60" s="33">
        <f t="shared" si="0"/>
        <v>0</v>
      </c>
      <c r="H60" s="22"/>
      <c r="I60" s="22"/>
      <c r="J60" s="24"/>
    </row>
    <row r="61" spans="1:10" ht="12.75">
      <c r="A61" s="19">
        <v>42</v>
      </c>
      <c r="B61" s="20" t="s">
        <v>48</v>
      </c>
      <c r="C61" s="21" t="s">
        <v>18</v>
      </c>
      <c r="D61" s="21" t="s">
        <v>17</v>
      </c>
      <c r="E61" s="21">
        <v>100</v>
      </c>
      <c r="F61" s="32"/>
      <c r="G61" s="33">
        <f t="shared" si="0"/>
        <v>0</v>
      </c>
      <c r="H61" s="22"/>
      <c r="I61" s="22"/>
      <c r="J61" s="24"/>
    </row>
    <row r="62" spans="1:10" ht="12.75">
      <c r="A62" s="19">
        <v>43</v>
      </c>
      <c r="B62" s="20" t="s">
        <v>48</v>
      </c>
      <c r="C62" s="21" t="s">
        <v>26</v>
      </c>
      <c r="D62" s="21" t="s">
        <v>17</v>
      </c>
      <c r="E62" s="21">
        <v>500</v>
      </c>
      <c r="F62" s="32"/>
      <c r="G62" s="33">
        <f t="shared" si="0"/>
        <v>0</v>
      </c>
      <c r="H62" s="22"/>
      <c r="I62" s="22"/>
      <c r="J62" s="24"/>
    </row>
    <row r="63" spans="1:10" ht="12.75">
      <c r="A63" s="19">
        <v>44</v>
      </c>
      <c r="B63" s="20" t="s">
        <v>49</v>
      </c>
      <c r="C63" s="21" t="s">
        <v>26</v>
      </c>
      <c r="D63" s="21" t="s">
        <v>17</v>
      </c>
      <c r="E63" s="21">
        <v>100</v>
      </c>
      <c r="F63" s="32"/>
      <c r="G63" s="33">
        <f t="shared" si="0"/>
        <v>0</v>
      </c>
      <c r="H63" s="22"/>
      <c r="I63" s="22"/>
      <c r="J63" s="24"/>
    </row>
    <row r="64" spans="1:10" ht="12.75">
      <c r="A64" s="19">
        <v>45</v>
      </c>
      <c r="B64" s="20" t="s">
        <v>49</v>
      </c>
      <c r="C64" s="21" t="s">
        <v>29</v>
      </c>
      <c r="D64" s="21" t="s">
        <v>17</v>
      </c>
      <c r="E64" s="21">
        <v>500</v>
      </c>
      <c r="F64" s="32"/>
      <c r="G64" s="33">
        <f t="shared" si="0"/>
        <v>0</v>
      </c>
      <c r="H64" s="22"/>
      <c r="I64" s="22"/>
      <c r="J64" s="24"/>
    </row>
    <row r="65" spans="1:10" ht="12.75">
      <c r="A65" s="19">
        <v>46</v>
      </c>
      <c r="B65" s="20" t="s">
        <v>50</v>
      </c>
      <c r="C65" s="21" t="s">
        <v>51</v>
      </c>
      <c r="D65" s="21" t="s">
        <v>17</v>
      </c>
      <c r="E65" s="21">
        <v>500</v>
      </c>
      <c r="F65" s="32"/>
      <c r="G65" s="33">
        <f t="shared" si="0"/>
        <v>0</v>
      </c>
      <c r="H65" s="22"/>
      <c r="I65" s="22"/>
      <c r="J65" s="24"/>
    </row>
    <row r="66" spans="1:10" ht="12.75">
      <c r="A66" s="19">
        <v>47</v>
      </c>
      <c r="B66" s="20" t="s">
        <v>52</v>
      </c>
      <c r="C66" s="21" t="s">
        <v>51</v>
      </c>
      <c r="D66" s="21" t="s">
        <v>17</v>
      </c>
      <c r="E66" s="21">
        <v>100</v>
      </c>
      <c r="F66" s="32"/>
      <c r="G66" s="33">
        <f t="shared" si="0"/>
        <v>0</v>
      </c>
      <c r="H66" s="22"/>
      <c r="I66" s="22"/>
      <c r="J66" s="24"/>
    </row>
    <row r="67" spans="1:10" ht="12.75">
      <c r="A67" s="19">
        <v>48</v>
      </c>
      <c r="B67" s="20" t="s">
        <v>50</v>
      </c>
      <c r="C67" s="21" t="s">
        <v>20</v>
      </c>
      <c r="D67" s="21" t="s">
        <v>17</v>
      </c>
      <c r="E67" s="21">
        <v>1000</v>
      </c>
      <c r="F67" s="32"/>
      <c r="G67" s="33">
        <f t="shared" si="0"/>
        <v>0</v>
      </c>
      <c r="H67" s="22"/>
      <c r="I67" s="22"/>
      <c r="J67" s="24"/>
    </row>
    <row r="68" spans="1:10" ht="12.75">
      <c r="A68" s="19">
        <v>49</v>
      </c>
      <c r="B68" s="20" t="s">
        <v>53</v>
      </c>
      <c r="C68" s="21" t="s">
        <v>21</v>
      </c>
      <c r="D68" s="21" t="s">
        <v>17</v>
      </c>
      <c r="E68" s="21">
        <v>250</v>
      </c>
      <c r="F68" s="32"/>
      <c r="G68" s="33">
        <f t="shared" si="0"/>
        <v>0</v>
      </c>
      <c r="H68" s="22"/>
      <c r="I68" s="22"/>
      <c r="J68" s="24"/>
    </row>
    <row r="69" spans="1:10" ht="12.75">
      <c r="A69" s="19">
        <v>50</v>
      </c>
      <c r="B69" s="20" t="s">
        <v>54</v>
      </c>
      <c r="C69" s="21" t="s">
        <v>21</v>
      </c>
      <c r="D69" s="21" t="s">
        <v>17</v>
      </c>
      <c r="E69" s="21">
        <v>1000</v>
      </c>
      <c r="F69" s="32"/>
      <c r="G69" s="33">
        <f t="shared" si="0"/>
        <v>0</v>
      </c>
      <c r="H69" s="22"/>
      <c r="I69" s="22"/>
      <c r="J69" s="24"/>
    </row>
    <row r="70" spans="1:10" ht="12.75">
      <c r="A70" s="19">
        <v>51</v>
      </c>
      <c r="B70" s="20" t="s">
        <v>55</v>
      </c>
      <c r="C70" s="21" t="s">
        <v>21</v>
      </c>
      <c r="D70" s="21" t="s">
        <v>17</v>
      </c>
      <c r="E70" s="21">
        <v>250</v>
      </c>
      <c r="F70" s="32"/>
      <c r="G70" s="33">
        <f t="shared" si="0"/>
        <v>0</v>
      </c>
      <c r="H70" s="22"/>
      <c r="I70" s="22"/>
      <c r="J70" s="24"/>
    </row>
    <row r="71" spans="1:10" ht="12.75">
      <c r="A71" s="19">
        <v>52</v>
      </c>
      <c r="B71" s="20" t="s">
        <v>56</v>
      </c>
      <c r="C71" s="21" t="s">
        <v>21</v>
      </c>
      <c r="D71" s="21" t="s">
        <v>17</v>
      </c>
      <c r="E71" s="21">
        <v>1000</v>
      </c>
      <c r="F71" s="32"/>
      <c r="G71" s="33">
        <f t="shared" si="0"/>
        <v>0</v>
      </c>
      <c r="H71" s="22"/>
      <c r="I71" s="22"/>
      <c r="J71" s="24"/>
    </row>
    <row r="72" spans="1:10" ht="12.75">
      <c r="A72" s="19">
        <v>53</v>
      </c>
      <c r="B72" s="20" t="s">
        <v>57</v>
      </c>
      <c r="C72" s="21" t="s">
        <v>58</v>
      </c>
      <c r="D72" s="21" t="s">
        <v>17</v>
      </c>
      <c r="E72" s="21">
        <v>250</v>
      </c>
      <c r="F72" s="32"/>
      <c r="G72" s="33">
        <f t="shared" si="0"/>
        <v>0</v>
      </c>
      <c r="H72" s="22"/>
      <c r="I72" s="22"/>
      <c r="J72" s="24"/>
    </row>
    <row r="73" spans="1:10" ht="12.75">
      <c r="A73" s="19">
        <v>54</v>
      </c>
      <c r="B73" s="20" t="s">
        <v>59</v>
      </c>
      <c r="C73" s="21" t="s">
        <v>26</v>
      </c>
      <c r="D73" s="21" t="s">
        <v>17</v>
      </c>
      <c r="E73" s="21">
        <v>500</v>
      </c>
      <c r="F73" s="32"/>
      <c r="G73" s="33">
        <f t="shared" si="0"/>
        <v>0</v>
      </c>
      <c r="H73" s="22"/>
      <c r="I73" s="22"/>
      <c r="J73" s="24"/>
    </row>
    <row r="74" spans="1:10" ht="25.5">
      <c r="A74" s="19">
        <v>55</v>
      </c>
      <c r="B74" s="20" t="s">
        <v>60</v>
      </c>
      <c r="C74" s="21" t="s">
        <v>18</v>
      </c>
      <c r="D74" s="21" t="s">
        <v>17</v>
      </c>
      <c r="E74" s="21">
        <v>1000</v>
      </c>
      <c r="F74" s="32"/>
      <c r="G74" s="33">
        <f t="shared" si="0"/>
        <v>0</v>
      </c>
      <c r="H74" s="22"/>
      <c r="I74" s="22"/>
      <c r="J74" s="24"/>
    </row>
    <row r="75" spans="1:10" ht="25.5">
      <c r="A75" s="19">
        <v>56</v>
      </c>
      <c r="B75" s="20" t="s">
        <v>60</v>
      </c>
      <c r="C75" s="21" t="s">
        <v>26</v>
      </c>
      <c r="D75" s="21" t="s">
        <v>17</v>
      </c>
      <c r="E75" s="21">
        <v>2500</v>
      </c>
      <c r="F75" s="32"/>
      <c r="G75" s="33">
        <f t="shared" si="0"/>
        <v>0</v>
      </c>
      <c r="H75" s="22"/>
      <c r="I75" s="22"/>
      <c r="J75" s="24"/>
    </row>
    <row r="76" spans="1:10" ht="25.5">
      <c r="A76" s="19">
        <v>57</v>
      </c>
      <c r="B76" s="20" t="s">
        <v>60</v>
      </c>
      <c r="C76" s="21" t="s">
        <v>20</v>
      </c>
      <c r="D76" s="21" t="s">
        <v>17</v>
      </c>
      <c r="E76" s="21">
        <v>500</v>
      </c>
      <c r="F76" s="32"/>
      <c r="G76" s="33">
        <f t="shared" si="0"/>
        <v>0</v>
      </c>
      <c r="H76" s="22"/>
      <c r="I76" s="22"/>
      <c r="J76" s="24"/>
    </row>
    <row r="77" spans="1:10" ht="25.5">
      <c r="A77" s="19">
        <v>58</v>
      </c>
      <c r="B77" s="20" t="s">
        <v>60</v>
      </c>
      <c r="C77" s="21" t="s">
        <v>21</v>
      </c>
      <c r="D77" s="21" t="s">
        <v>17</v>
      </c>
      <c r="E77" s="21">
        <v>500</v>
      </c>
      <c r="F77" s="32"/>
      <c r="G77" s="33">
        <f t="shared" si="0"/>
        <v>0</v>
      </c>
      <c r="H77" s="22"/>
      <c r="I77" s="22"/>
      <c r="J77" s="24"/>
    </row>
    <row r="78" spans="1:10" ht="12.75">
      <c r="A78" s="19">
        <v>59</v>
      </c>
      <c r="B78" s="20" t="s">
        <v>61</v>
      </c>
      <c r="C78" s="21" t="s">
        <v>20</v>
      </c>
      <c r="D78" s="21" t="s">
        <v>17</v>
      </c>
      <c r="E78" s="21">
        <v>500</v>
      </c>
      <c r="F78" s="32"/>
      <c r="G78" s="33">
        <f t="shared" si="0"/>
        <v>0</v>
      </c>
      <c r="H78" s="22"/>
      <c r="I78" s="22"/>
      <c r="J78" s="24"/>
    </row>
    <row r="79" spans="1:10" ht="12.75">
      <c r="A79" s="19">
        <v>60</v>
      </c>
      <c r="B79" s="20" t="s">
        <v>62</v>
      </c>
      <c r="C79" s="21" t="s">
        <v>16</v>
      </c>
      <c r="D79" s="21" t="s">
        <v>17</v>
      </c>
      <c r="E79" s="21">
        <v>100</v>
      </c>
      <c r="F79" s="32"/>
      <c r="G79" s="33">
        <f t="shared" si="0"/>
        <v>0</v>
      </c>
      <c r="H79" s="22"/>
      <c r="I79" s="22"/>
      <c r="J79" s="24"/>
    </row>
    <row r="80" spans="1:10" ht="25.5">
      <c r="A80" s="19">
        <v>61</v>
      </c>
      <c r="B80" s="20" t="s">
        <v>63</v>
      </c>
      <c r="C80" s="21" t="s">
        <v>16</v>
      </c>
      <c r="D80" s="21" t="s">
        <v>17</v>
      </c>
      <c r="E80" s="21">
        <v>500</v>
      </c>
      <c r="F80" s="32"/>
      <c r="G80" s="33">
        <f t="shared" si="0"/>
        <v>0</v>
      </c>
      <c r="H80" s="22"/>
      <c r="I80" s="22"/>
      <c r="J80" s="24"/>
    </row>
    <row r="81" spans="1:10" ht="25.5">
      <c r="A81" s="19">
        <v>62</v>
      </c>
      <c r="B81" s="20" t="s">
        <v>63</v>
      </c>
      <c r="C81" s="21" t="s">
        <v>18</v>
      </c>
      <c r="D81" s="21" t="s">
        <v>17</v>
      </c>
      <c r="E81" s="21">
        <v>500</v>
      </c>
      <c r="F81" s="32"/>
      <c r="G81" s="33">
        <f t="shared" si="0"/>
        <v>0</v>
      </c>
      <c r="H81" s="22"/>
      <c r="I81" s="22"/>
      <c r="J81" s="24"/>
    </row>
    <row r="82" spans="1:10" ht="12.75">
      <c r="A82" s="19">
        <v>63</v>
      </c>
      <c r="B82" s="20" t="s">
        <v>55</v>
      </c>
      <c r="C82" s="21" t="s">
        <v>26</v>
      </c>
      <c r="D82" s="21" t="s">
        <v>17</v>
      </c>
      <c r="E82" s="21">
        <v>250</v>
      </c>
      <c r="F82" s="32"/>
      <c r="G82" s="33">
        <f t="shared" si="0"/>
        <v>0</v>
      </c>
      <c r="H82" s="22"/>
      <c r="I82" s="22"/>
      <c r="J82" s="24"/>
    </row>
    <row r="83" spans="1:10" ht="12.75">
      <c r="A83" s="19">
        <v>64</v>
      </c>
      <c r="B83" s="20" t="s">
        <v>64</v>
      </c>
      <c r="C83" s="21" t="s">
        <v>26</v>
      </c>
      <c r="D83" s="21" t="s">
        <v>17</v>
      </c>
      <c r="E83" s="21">
        <v>250</v>
      </c>
      <c r="F83" s="32"/>
      <c r="G83" s="33">
        <f t="shared" si="0"/>
        <v>0</v>
      </c>
      <c r="H83" s="22"/>
      <c r="I83" s="22"/>
      <c r="J83" s="24"/>
    </row>
    <row r="84" spans="1:10" ht="12.75">
      <c r="A84" s="19">
        <v>65</v>
      </c>
      <c r="B84" s="20" t="s">
        <v>65</v>
      </c>
      <c r="C84" s="21" t="s">
        <v>20</v>
      </c>
      <c r="D84" s="21" t="s">
        <v>17</v>
      </c>
      <c r="E84" s="21">
        <v>500</v>
      </c>
      <c r="F84" s="32"/>
      <c r="G84" s="33">
        <f aca="true" t="shared" si="1" ref="G84:G124">E84*F84</f>
        <v>0</v>
      </c>
      <c r="H84" s="22"/>
      <c r="I84" s="22"/>
      <c r="J84" s="24"/>
    </row>
    <row r="85" spans="1:10" ht="12.75">
      <c r="A85" s="19">
        <v>66</v>
      </c>
      <c r="B85" s="20" t="s">
        <v>66</v>
      </c>
      <c r="C85" s="21" t="s">
        <v>20</v>
      </c>
      <c r="D85" s="21" t="s">
        <v>17</v>
      </c>
      <c r="E85" s="21">
        <v>500</v>
      </c>
      <c r="F85" s="32"/>
      <c r="G85" s="33">
        <f t="shared" si="1"/>
        <v>0</v>
      </c>
      <c r="H85" s="22"/>
      <c r="I85" s="22"/>
      <c r="J85" s="24"/>
    </row>
    <row r="86" spans="1:10" ht="12.75">
      <c r="A86" s="19">
        <v>67</v>
      </c>
      <c r="B86" s="20" t="s">
        <v>65</v>
      </c>
      <c r="C86" s="21" t="s">
        <v>21</v>
      </c>
      <c r="D86" s="21" t="s">
        <v>17</v>
      </c>
      <c r="E86" s="21">
        <v>200</v>
      </c>
      <c r="F86" s="32"/>
      <c r="G86" s="33">
        <f t="shared" si="1"/>
        <v>0</v>
      </c>
      <c r="H86" s="22"/>
      <c r="I86" s="22"/>
      <c r="J86" s="24"/>
    </row>
    <row r="87" spans="1:10" ht="12.75">
      <c r="A87" s="19">
        <v>68</v>
      </c>
      <c r="B87" s="20" t="s">
        <v>67</v>
      </c>
      <c r="C87" s="21" t="s">
        <v>26</v>
      </c>
      <c r="D87" s="21" t="s">
        <v>17</v>
      </c>
      <c r="E87" s="21">
        <v>500</v>
      </c>
      <c r="F87" s="32"/>
      <c r="G87" s="33">
        <f t="shared" si="1"/>
        <v>0</v>
      </c>
      <c r="H87" s="22"/>
      <c r="I87" s="22"/>
      <c r="J87" s="24"/>
    </row>
    <row r="88" spans="1:10" ht="12.75">
      <c r="A88" s="19">
        <v>69</v>
      </c>
      <c r="B88" s="20" t="s">
        <v>35</v>
      </c>
      <c r="C88" s="21">
        <v>40</v>
      </c>
      <c r="D88" s="21" t="s">
        <v>17</v>
      </c>
      <c r="E88" s="21">
        <v>300</v>
      </c>
      <c r="F88" s="32"/>
      <c r="G88" s="33">
        <f t="shared" si="1"/>
        <v>0</v>
      </c>
      <c r="H88" s="22"/>
      <c r="I88" s="22"/>
      <c r="J88" s="24"/>
    </row>
    <row r="89" spans="1:10" ht="25.5">
      <c r="A89" s="19">
        <v>70</v>
      </c>
      <c r="B89" s="20" t="s">
        <v>68</v>
      </c>
      <c r="C89" s="21" t="s">
        <v>16</v>
      </c>
      <c r="D89" s="21" t="s">
        <v>17</v>
      </c>
      <c r="E89" s="32">
        <v>100</v>
      </c>
      <c r="F89" s="23"/>
      <c r="G89" s="33">
        <f t="shared" si="1"/>
        <v>0</v>
      </c>
      <c r="H89" s="22"/>
      <c r="I89" s="22"/>
      <c r="J89" s="24"/>
    </row>
    <row r="90" spans="1:10" ht="25.5">
      <c r="A90" s="19">
        <v>71</v>
      </c>
      <c r="B90" s="20" t="s">
        <v>69</v>
      </c>
      <c r="C90" s="21" t="s">
        <v>20</v>
      </c>
      <c r="D90" s="21" t="s">
        <v>17</v>
      </c>
      <c r="E90" s="32">
        <v>500</v>
      </c>
      <c r="F90" s="32"/>
      <c r="G90" s="33">
        <f t="shared" si="1"/>
        <v>0</v>
      </c>
      <c r="H90" s="22"/>
      <c r="I90" s="22"/>
      <c r="J90" s="24"/>
    </row>
    <row r="91" spans="1:10" ht="25.5">
      <c r="A91" s="19">
        <v>72</v>
      </c>
      <c r="B91" s="20" t="s">
        <v>69</v>
      </c>
      <c r="C91" s="21" t="s">
        <v>21</v>
      </c>
      <c r="D91" s="21" t="s">
        <v>17</v>
      </c>
      <c r="E91" s="32">
        <v>500</v>
      </c>
      <c r="F91" s="32"/>
      <c r="G91" s="33">
        <f t="shared" si="1"/>
        <v>0</v>
      </c>
      <c r="H91" s="22"/>
      <c r="I91" s="22"/>
      <c r="J91" s="24"/>
    </row>
    <row r="92" spans="1:10" ht="38.25">
      <c r="A92" s="19">
        <v>73</v>
      </c>
      <c r="B92" s="20" t="s">
        <v>70</v>
      </c>
      <c r="C92" s="21" t="s">
        <v>71</v>
      </c>
      <c r="D92" s="21" t="s">
        <v>17</v>
      </c>
      <c r="E92" s="21">
        <v>1500</v>
      </c>
      <c r="F92" s="32"/>
      <c r="G92" s="33">
        <f t="shared" si="1"/>
        <v>0</v>
      </c>
      <c r="H92" s="22"/>
      <c r="I92" s="22"/>
      <c r="J92" s="24"/>
    </row>
    <row r="93" spans="1:10" ht="25.5">
      <c r="A93" s="19">
        <v>74</v>
      </c>
      <c r="B93" s="20" t="s">
        <v>72</v>
      </c>
      <c r="C93" s="21" t="s">
        <v>20</v>
      </c>
      <c r="D93" s="21" t="s">
        <v>17</v>
      </c>
      <c r="E93" s="32">
        <v>500</v>
      </c>
      <c r="F93" s="32"/>
      <c r="G93" s="33">
        <f t="shared" si="1"/>
        <v>0</v>
      </c>
      <c r="H93" s="22"/>
      <c r="I93" s="22"/>
      <c r="J93" s="24"/>
    </row>
    <row r="94" spans="1:10" ht="12.75">
      <c r="A94" s="19">
        <v>75</v>
      </c>
      <c r="B94" s="20" t="s">
        <v>73</v>
      </c>
      <c r="C94" s="21" t="s">
        <v>18</v>
      </c>
      <c r="D94" s="21" t="s">
        <v>17</v>
      </c>
      <c r="E94" s="32">
        <v>500</v>
      </c>
      <c r="F94" s="32"/>
      <c r="G94" s="33">
        <f t="shared" si="1"/>
        <v>0</v>
      </c>
      <c r="H94" s="22"/>
      <c r="I94" s="22"/>
      <c r="J94" s="24"/>
    </row>
    <row r="95" spans="1:10" ht="12.75">
      <c r="A95" s="19">
        <v>76</v>
      </c>
      <c r="B95" s="20" t="s">
        <v>74</v>
      </c>
      <c r="C95" s="21" t="s">
        <v>29</v>
      </c>
      <c r="D95" s="21" t="s">
        <v>17</v>
      </c>
      <c r="E95" s="32">
        <v>500</v>
      </c>
      <c r="F95" s="32"/>
      <c r="G95" s="33">
        <f t="shared" si="1"/>
        <v>0</v>
      </c>
      <c r="H95" s="22"/>
      <c r="I95" s="22"/>
      <c r="J95" s="24"/>
    </row>
    <row r="96" spans="1:10" ht="12.75">
      <c r="A96" s="19">
        <v>77</v>
      </c>
      <c r="B96" s="20" t="s">
        <v>75</v>
      </c>
      <c r="C96" s="21" t="s">
        <v>21</v>
      </c>
      <c r="D96" s="21" t="s">
        <v>17</v>
      </c>
      <c r="E96" s="32">
        <v>100</v>
      </c>
      <c r="F96" s="32"/>
      <c r="G96" s="33">
        <f t="shared" si="1"/>
        <v>0</v>
      </c>
      <c r="H96" s="22"/>
      <c r="I96" s="22"/>
      <c r="J96" s="24"/>
    </row>
    <row r="97" spans="1:10" ht="12.75">
      <c r="A97" s="19">
        <v>78</v>
      </c>
      <c r="B97" s="20" t="s">
        <v>76</v>
      </c>
      <c r="C97" s="21" t="s">
        <v>18</v>
      </c>
      <c r="D97" s="21" t="s">
        <v>17</v>
      </c>
      <c r="E97" s="32">
        <v>500</v>
      </c>
      <c r="F97" s="32"/>
      <c r="G97" s="33">
        <f t="shared" si="1"/>
        <v>0</v>
      </c>
      <c r="H97" s="22"/>
      <c r="I97" s="22"/>
      <c r="J97" s="24"/>
    </row>
    <row r="98" spans="1:10" ht="12.75">
      <c r="A98" s="19">
        <v>79</v>
      </c>
      <c r="B98" s="20" t="s">
        <v>77</v>
      </c>
      <c r="C98" s="21" t="s">
        <v>20</v>
      </c>
      <c r="D98" s="21" t="s">
        <v>17</v>
      </c>
      <c r="E98" s="32">
        <v>100</v>
      </c>
      <c r="F98" s="32"/>
      <c r="G98" s="33">
        <f t="shared" si="1"/>
        <v>0</v>
      </c>
      <c r="H98" s="22"/>
      <c r="I98" s="22"/>
      <c r="J98" s="24"/>
    </row>
    <row r="99" spans="1:10" ht="12.75">
      <c r="A99" s="19">
        <v>80</v>
      </c>
      <c r="B99" s="20" t="s">
        <v>77</v>
      </c>
      <c r="C99" s="21" t="s">
        <v>21</v>
      </c>
      <c r="D99" s="21" t="s">
        <v>17</v>
      </c>
      <c r="E99" s="32">
        <v>100</v>
      </c>
      <c r="F99" s="32"/>
      <c r="G99" s="33">
        <f t="shared" si="1"/>
        <v>0</v>
      </c>
      <c r="H99" s="22"/>
      <c r="I99" s="22"/>
      <c r="J99" s="24"/>
    </row>
    <row r="100" spans="1:10" ht="12.75">
      <c r="A100" s="19">
        <v>81</v>
      </c>
      <c r="B100" s="20" t="s">
        <v>78</v>
      </c>
      <c r="C100" s="21" t="s">
        <v>16</v>
      </c>
      <c r="D100" s="21" t="s">
        <v>17</v>
      </c>
      <c r="E100" s="32">
        <v>500</v>
      </c>
      <c r="F100" s="32"/>
      <c r="G100" s="33">
        <f t="shared" si="1"/>
        <v>0</v>
      </c>
      <c r="H100" s="22"/>
      <c r="I100" s="22"/>
      <c r="J100" s="24"/>
    </row>
    <row r="101" spans="1:10" ht="12.75">
      <c r="A101" s="19">
        <v>82</v>
      </c>
      <c r="B101" s="20" t="s">
        <v>79</v>
      </c>
      <c r="C101" s="21" t="s">
        <v>21</v>
      </c>
      <c r="D101" s="21" t="s">
        <v>17</v>
      </c>
      <c r="E101" s="32">
        <v>100</v>
      </c>
      <c r="F101" s="32"/>
      <c r="G101" s="33">
        <f t="shared" si="1"/>
        <v>0</v>
      </c>
      <c r="H101" s="22"/>
      <c r="I101" s="22"/>
      <c r="J101" s="24"/>
    </row>
    <row r="102" spans="1:10" ht="12.75">
      <c r="A102" s="19">
        <v>83</v>
      </c>
      <c r="B102" s="20" t="s">
        <v>80</v>
      </c>
      <c r="C102" s="21" t="s">
        <v>18</v>
      </c>
      <c r="D102" s="21" t="s">
        <v>17</v>
      </c>
      <c r="E102" s="32">
        <v>500</v>
      </c>
      <c r="F102" s="32"/>
      <c r="G102" s="33">
        <f t="shared" si="1"/>
        <v>0</v>
      </c>
      <c r="H102" s="22"/>
      <c r="I102" s="22"/>
      <c r="J102" s="24"/>
    </row>
    <row r="103" spans="1:10" ht="12.75">
      <c r="A103" s="19">
        <v>84</v>
      </c>
      <c r="B103" s="20" t="s">
        <v>81</v>
      </c>
      <c r="C103" s="21" t="s">
        <v>29</v>
      </c>
      <c r="D103" s="21" t="s">
        <v>17</v>
      </c>
      <c r="E103" s="32">
        <v>500</v>
      </c>
      <c r="F103" s="32"/>
      <c r="G103" s="33">
        <f t="shared" si="1"/>
        <v>0</v>
      </c>
      <c r="H103" s="22"/>
      <c r="I103" s="22"/>
      <c r="J103" s="24"/>
    </row>
    <row r="104" spans="1:10" ht="12.75">
      <c r="A104" s="19">
        <v>85</v>
      </c>
      <c r="B104" s="20" t="s">
        <v>82</v>
      </c>
      <c r="C104" s="21" t="s">
        <v>20</v>
      </c>
      <c r="D104" s="21" t="s">
        <v>17</v>
      </c>
      <c r="E104" s="32">
        <v>500</v>
      </c>
      <c r="F104" s="32"/>
      <c r="G104" s="33">
        <f t="shared" si="1"/>
        <v>0</v>
      </c>
      <c r="H104" s="22"/>
      <c r="I104" s="22"/>
      <c r="J104" s="24"/>
    </row>
    <row r="105" spans="1:10" ht="12.75">
      <c r="A105" s="19">
        <v>86</v>
      </c>
      <c r="B105" s="20" t="s">
        <v>83</v>
      </c>
      <c r="C105" s="21" t="s">
        <v>20</v>
      </c>
      <c r="D105" s="21" t="s">
        <v>17</v>
      </c>
      <c r="E105" s="32">
        <v>2000</v>
      </c>
      <c r="F105" s="32"/>
      <c r="G105" s="33">
        <f t="shared" si="1"/>
        <v>0</v>
      </c>
      <c r="H105" s="24"/>
      <c r="I105" s="24"/>
      <c r="J105" s="24"/>
    </row>
    <row r="106" spans="1:10" ht="12.75">
      <c r="A106" s="19">
        <v>87</v>
      </c>
      <c r="B106" s="20" t="s">
        <v>43</v>
      </c>
      <c r="C106" s="21" t="s">
        <v>84</v>
      </c>
      <c r="D106" s="21" t="s">
        <v>17</v>
      </c>
      <c r="E106" s="32">
        <v>500</v>
      </c>
      <c r="F106" s="32"/>
      <c r="G106" s="33">
        <f t="shared" si="1"/>
        <v>0</v>
      </c>
      <c r="H106" s="24"/>
      <c r="I106" s="24"/>
      <c r="J106" s="24"/>
    </row>
    <row r="107" spans="1:10" ht="12.75">
      <c r="A107" s="19">
        <v>88</v>
      </c>
      <c r="B107" s="20" t="s">
        <v>85</v>
      </c>
      <c r="C107" s="21" t="s">
        <v>26</v>
      </c>
      <c r="D107" s="21" t="s">
        <v>17</v>
      </c>
      <c r="E107" s="32">
        <v>500</v>
      </c>
      <c r="F107" s="32"/>
      <c r="G107" s="33">
        <f t="shared" si="1"/>
        <v>0</v>
      </c>
      <c r="H107" s="24"/>
      <c r="I107" s="24"/>
      <c r="J107" s="24"/>
    </row>
    <row r="108" spans="1:10" ht="12.75">
      <c r="A108" s="19">
        <v>89</v>
      </c>
      <c r="B108" s="20" t="s">
        <v>86</v>
      </c>
      <c r="C108" s="21" t="s">
        <v>26</v>
      </c>
      <c r="D108" s="21" t="s">
        <v>17</v>
      </c>
      <c r="E108" s="32">
        <v>500</v>
      </c>
      <c r="F108" s="32"/>
      <c r="G108" s="33">
        <f t="shared" si="1"/>
        <v>0</v>
      </c>
      <c r="H108" s="24"/>
      <c r="I108" s="24"/>
      <c r="J108" s="24"/>
    </row>
    <row r="109" spans="1:10" ht="12.75">
      <c r="A109" s="19">
        <v>90</v>
      </c>
      <c r="B109" s="20" t="s">
        <v>87</v>
      </c>
      <c r="C109" s="21" t="s">
        <v>16</v>
      </c>
      <c r="D109" s="21" t="s">
        <v>17</v>
      </c>
      <c r="E109" s="32">
        <v>100</v>
      </c>
      <c r="F109" s="32"/>
      <c r="G109" s="33">
        <f t="shared" si="1"/>
        <v>0</v>
      </c>
      <c r="H109" s="24"/>
      <c r="I109" s="24"/>
      <c r="J109" s="24"/>
    </row>
    <row r="110" spans="1:10" ht="12.75">
      <c r="A110" s="19">
        <v>91</v>
      </c>
      <c r="B110" s="20" t="s">
        <v>88</v>
      </c>
      <c r="C110" s="21" t="s">
        <v>18</v>
      </c>
      <c r="D110" s="21" t="s">
        <v>17</v>
      </c>
      <c r="E110" s="32">
        <v>1000</v>
      </c>
      <c r="F110" s="32"/>
      <c r="G110" s="33">
        <f t="shared" si="1"/>
        <v>0</v>
      </c>
      <c r="H110" s="24"/>
      <c r="I110" s="24"/>
      <c r="J110" s="24"/>
    </row>
    <row r="111" spans="1:10" ht="12.75">
      <c r="A111" s="19">
        <v>92</v>
      </c>
      <c r="B111" s="20" t="s">
        <v>89</v>
      </c>
      <c r="C111" s="21" t="s">
        <v>20</v>
      </c>
      <c r="D111" s="21" t="s">
        <v>17</v>
      </c>
      <c r="E111" s="32">
        <v>200</v>
      </c>
      <c r="F111" s="32"/>
      <c r="G111" s="33">
        <f t="shared" si="1"/>
        <v>0</v>
      </c>
      <c r="H111" s="24"/>
      <c r="I111" s="24"/>
      <c r="J111" s="24"/>
    </row>
    <row r="112" spans="1:10" ht="12.75">
      <c r="A112" s="19">
        <v>93</v>
      </c>
      <c r="B112" s="20" t="s">
        <v>90</v>
      </c>
      <c r="C112" s="21" t="s">
        <v>26</v>
      </c>
      <c r="D112" s="21" t="s">
        <v>17</v>
      </c>
      <c r="E112" s="32">
        <v>500</v>
      </c>
      <c r="F112" s="32"/>
      <c r="G112" s="33">
        <f t="shared" si="1"/>
        <v>0</v>
      </c>
      <c r="H112" s="24"/>
      <c r="I112" s="24"/>
      <c r="J112" s="24"/>
    </row>
    <row r="113" spans="1:10" ht="12.75">
      <c r="A113" s="19">
        <v>94</v>
      </c>
      <c r="B113" s="20" t="s">
        <v>91</v>
      </c>
      <c r="C113" s="21" t="s">
        <v>16</v>
      </c>
      <c r="D113" s="21" t="s">
        <v>17</v>
      </c>
      <c r="E113" s="32">
        <v>200</v>
      </c>
      <c r="F113" s="32"/>
      <c r="G113" s="33">
        <f t="shared" si="1"/>
        <v>0</v>
      </c>
      <c r="H113" s="24"/>
      <c r="I113" s="24"/>
      <c r="J113" s="24"/>
    </row>
    <row r="114" spans="1:10" ht="12.75">
      <c r="A114" s="19">
        <v>95</v>
      </c>
      <c r="B114" s="20" t="s">
        <v>92</v>
      </c>
      <c r="C114" s="21" t="s">
        <v>20</v>
      </c>
      <c r="D114" s="21" t="s">
        <v>17</v>
      </c>
      <c r="E114" s="32">
        <v>500</v>
      </c>
      <c r="F114" s="32"/>
      <c r="G114" s="33">
        <f t="shared" si="1"/>
        <v>0</v>
      </c>
      <c r="H114" s="24"/>
      <c r="I114" s="24"/>
      <c r="J114" s="24"/>
    </row>
    <row r="115" spans="1:10" ht="12.75">
      <c r="A115" s="19">
        <v>96</v>
      </c>
      <c r="B115" s="20" t="s">
        <v>93</v>
      </c>
      <c r="C115" s="21" t="s">
        <v>20</v>
      </c>
      <c r="D115" s="21" t="s">
        <v>17</v>
      </c>
      <c r="E115" s="32">
        <v>500</v>
      </c>
      <c r="F115" s="32"/>
      <c r="G115" s="33">
        <f t="shared" si="1"/>
        <v>0</v>
      </c>
      <c r="H115" s="24"/>
      <c r="I115" s="24"/>
      <c r="J115" s="24"/>
    </row>
    <row r="116" spans="1:10" ht="12.75">
      <c r="A116" s="19">
        <v>97</v>
      </c>
      <c r="B116" s="20" t="s">
        <v>94</v>
      </c>
      <c r="C116" s="21" t="s">
        <v>26</v>
      </c>
      <c r="D116" s="21" t="s">
        <v>17</v>
      </c>
      <c r="E116" s="32">
        <v>200</v>
      </c>
      <c r="F116" s="32"/>
      <c r="G116" s="33">
        <f t="shared" si="1"/>
        <v>0</v>
      </c>
      <c r="H116" s="24"/>
      <c r="I116" s="24"/>
      <c r="J116" s="24"/>
    </row>
    <row r="117" spans="1:10" ht="12.75">
      <c r="A117" s="19">
        <v>98</v>
      </c>
      <c r="B117" s="20" t="s">
        <v>95</v>
      </c>
      <c r="C117" s="21" t="s">
        <v>16</v>
      </c>
      <c r="D117" s="21" t="s">
        <v>17</v>
      </c>
      <c r="E117" s="32">
        <v>100</v>
      </c>
      <c r="F117" s="32"/>
      <c r="G117" s="33">
        <f t="shared" si="1"/>
        <v>0</v>
      </c>
      <c r="H117" s="24"/>
      <c r="I117" s="24"/>
      <c r="J117" s="24"/>
    </row>
    <row r="118" spans="1:10" ht="12.75">
      <c r="A118" s="19">
        <v>99</v>
      </c>
      <c r="B118" s="20" t="s">
        <v>95</v>
      </c>
      <c r="C118" s="21" t="s">
        <v>26</v>
      </c>
      <c r="D118" s="21" t="s">
        <v>17</v>
      </c>
      <c r="E118" s="32">
        <v>200</v>
      </c>
      <c r="F118" s="32"/>
      <c r="G118" s="33">
        <f t="shared" si="1"/>
        <v>0</v>
      </c>
      <c r="H118" s="24"/>
      <c r="I118" s="24"/>
      <c r="J118" s="24"/>
    </row>
    <row r="119" spans="1:10" ht="12.75">
      <c r="A119" s="19">
        <v>100</v>
      </c>
      <c r="B119" s="20" t="s">
        <v>96</v>
      </c>
      <c r="C119" s="21" t="s">
        <v>18</v>
      </c>
      <c r="D119" s="21" t="s">
        <v>17</v>
      </c>
      <c r="E119" s="32">
        <v>100</v>
      </c>
      <c r="F119" s="32"/>
      <c r="G119" s="33">
        <f t="shared" si="1"/>
        <v>0</v>
      </c>
      <c r="H119" s="24"/>
      <c r="I119" s="24"/>
      <c r="J119" s="24"/>
    </row>
    <row r="120" spans="1:10" ht="12.75">
      <c r="A120" s="19">
        <v>101</v>
      </c>
      <c r="B120" s="20" t="s">
        <v>96</v>
      </c>
      <c r="C120" s="21" t="s">
        <v>26</v>
      </c>
      <c r="D120" s="21" t="s">
        <v>17</v>
      </c>
      <c r="E120" s="32">
        <v>200</v>
      </c>
      <c r="F120" s="32"/>
      <c r="G120" s="33">
        <f t="shared" si="1"/>
        <v>0</v>
      </c>
      <c r="H120" s="24"/>
      <c r="I120" s="24"/>
      <c r="J120" s="24"/>
    </row>
    <row r="121" spans="1:10" ht="12.75">
      <c r="A121" s="19">
        <v>102</v>
      </c>
      <c r="B121" s="20" t="s">
        <v>97</v>
      </c>
      <c r="C121" s="21" t="s">
        <v>71</v>
      </c>
      <c r="D121" s="21" t="s">
        <v>17</v>
      </c>
      <c r="E121" s="32">
        <v>500</v>
      </c>
      <c r="F121" s="32"/>
      <c r="G121" s="33">
        <f t="shared" si="1"/>
        <v>0</v>
      </c>
      <c r="H121" s="24"/>
      <c r="I121" s="24"/>
      <c r="J121" s="24"/>
    </row>
    <row r="122" spans="1:10" ht="12.75">
      <c r="A122" s="19">
        <v>103</v>
      </c>
      <c r="B122" s="20" t="s">
        <v>98</v>
      </c>
      <c r="C122" s="21" t="s">
        <v>99</v>
      </c>
      <c r="D122" s="21" t="s">
        <v>17</v>
      </c>
      <c r="E122" s="32">
        <v>50</v>
      </c>
      <c r="F122" s="32"/>
      <c r="G122" s="33">
        <f t="shared" si="1"/>
        <v>0</v>
      </c>
      <c r="H122" s="24"/>
      <c r="I122" s="24"/>
      <c r="J122" s="24"/>
    </row>
    <row r="123" spans="1:10" s="10" customFormat="1" ht="12.75">
      <c r="A123" s="19">
        <v>104</v>
      </c>
      <c r="B123" s="20" t="s">
        <v>100</v>
      </c>
      <c r="C123" s="21" t="s">
        <v>26</v>
      </c>
      <c r="D123" s="21" t="s">
        <v>17</v>
      </c>
      <c r="E123" s="32">
        <v>100</v>
      </c>
      <c r="F123" s="32"/>
      <c r="G123" s="33">
        <f t="shared" si="1"/>
        <v>0</v>
      </c>
      <c r="H123" s="24"/>
      <c r="I123" s="24"/>
      <c r="J123" s="24"/>
    </row>
    <row r="124" spans="1:10" s="10" customFormat="1" ht="12.75">
      <c r="A124" s="19">
        <v>105</v>
      </c>
      <c r="B124" s="20" t="s">
        <v>101</v>
      </c>
      <c r="C124" s="21" t="s">
        <v>29</v>
      </c>
      <c r="D124" s="21" t="s">
        <v>17</v>
      </c>
      <c r="E124" s="32">
        <v>1000</v>
      </c>
      <c r="F124" s="32"/>
      <c r="G124" s="33">
        <f t="shared" si="1"/>
        <v>0</v>
      </c>
      <c r="H124" s="24"/>
      <c r="I124" s="24"/>
      <c r="J124" s="24"/>
    </row>
    <row r="125" spans="2:3" ht="15">
      <c r="B125" s="11"/>
      <c r="C125" s="12"/>
    </row>
    <row r="126" spans="2:7" ht="15">
      <c r="B126" s="11"/>
      <c r="C126" s="12"/>
      <c r="D126" s="36" t="s">
        <v>102</v>
      </c>
      <c r="E126" s="36"/>
      <c r="F126" s="36"/>
      <c r="G126" s="31">
        <f>SUM(G20:G124)</f>
        <v>0</v>
      </c>
    </row>
    <row r="127" spans="2:7" ht="15">
      <c r="B127" s="6"/>
      <c r="C127" s="7"/>
      <c r="D127" s="36" t="s">
        <v>103</v>
      </c>
      <c r="E127" s="36"/>
      <c r="F127" s="36"/>
      <c r="G127" s="31"/>
    </row>
    <row r="128" spans="2:7" ht="15">
      <c r="B128" s="6"/>
      <c r="C128" s="7"/>
      <c r="D128" s="36" t="s">
        <v>104</v>
      </c>
      <c r="E128" s="36"/>
      <c r="F128" s="36"/>
      <c r="G128" s="31">
        <f>G126-G127</f>
        <v>0</v>
      </c>
    </row>
    <row r="129" spans="2:7" ht="15">
      <c r="B129" s="6"/>
      <c r="C129" s="7"/>
      <c r="D129" s="36" t="s">
        <v>105</v>
      </c>
      <c r="E129" s="36"/>
      <c r="F129" s="36"/>
      <c r="G129" s="31"/>
    </row>
    <row r="130" spans="2:7" ht="15">
      <c r="B130" s="6"/>
      <c r="C130" s="7"/>
      <c r="D130" s="36" t="s">
        <v>106</v>
      </c>
      <c r="E130" s="36"/>
      <c r="F130" s="36"/>
      <c r="G130" s="31">
        <f>G128+G129</f>
        <v>0</v>
      </c>
    </row>
    <row r="131" spans="2:7" ht="15">
      <c r="B131" s="6"/>
      <c r="C131" s="7"/>
      <c r="D131" s="13"/>
      <c r="E131" s="13"/>
      <c r="F131" s="13"/>
      <c r="G131" s="13"/>
    </row>
    <row r="132" spans="2:7" ht="15">
      <c r="B132" s="6"/>
      <c r="C132" s="7"/>
      <c r="D132" s="13"/>
      <c r="E132" s="13"/>
      <c r="F132" s="13"/>
      <c r="G132" s="13"/>
    </row>
    <row r="133" spans="2:6" ht="15">
      <c r="B133" s="6"/>
      <c r="C133" s="7"/>
      <c r="D133" s="5"/>
      <c r="E133" s="5"/>
      <c r="F133" s="5"/>
    </row>
    <row r="134" spans="4:7" ht="12.75">
      <c r="D134" s="10"/>
      <c r="E134" s="10"/>
      <c r="F134" s="10"/>
      <c r="G134" s="10"/>
    </row>
    <row r="135" spans="2:4" ht="12.75">
      <c r="B135" s="14" t="s">
        <v>107</v>
      </c>
      <c r="D135" s="2"/>
    </row>
    <row r="136" spans="2:9" s="15" customFormat="1" ht="24.75" customHeight="1">
      <c r="B136" s="35" t="s">
        <v>108</v>
      </c>
      <c r="C136" s="35"/>
      <c r="D136" s="35"/>
      <c r="E136" s="35"/>
      <c r="F136" s="35"/>
      <c r="G136" s="35"/>
      <c r="H136" s="35"/>
      <c r="I136" s="35"/>
    </row>
    <row r="137" spans="4:7" ht="12.75">
      <c r="D137" s="15"/>
      <c r="E137" s="15"/>
      <c r="F137" s="15"/>
      <c r="G137" s="15"/>
    </row>
    <row r="138" spans="2:9" s="10" customFormat="1" ht="12.75">
      <c r="B138" s="16"/>
      <c r="C138" s="17"/>
      <c r="D138"/>
      <c r="E138"/>
      <c r="F138"/>
      <c r="G138"/>
      <c r="H138" s="15"/>
      <c r="I138" s="15"/>
    </row>
    <row r="139" spans="2:7" ht="12.75">
      <c r="B139" s="37" t="s">
        <v>110</v>
      </c>
      <c r="D139" s="10"/>
      <c r="E139" s="10"/>
      <c r="F139" s="10"/>
      <c r="G139" s="10"/>
    </row>
    <row r="140" spans="2:9" ht="12.75">
      <c r="B140" s="37" t="s">
        <v>111</v>
      </c>
      <c r="C140" s="18"/>
      <c r="H140" s="10"/>
      <c r="I140" s="10"/>
    </row>
  </sheetData>
  <sheetProtection/>
  <mergeCells count="8">
    <mergeCell ref="B16:G16"/>
    <mergeCell ref="B17:E17"/>
    <mergeCell ref="B136:I136"/>
    <mergeCell ref="D126:F126"/>
    <mergeCell ref="D127:F127"/>
    <mergeCell ref="D128:F128"/>
    <mergeCell ref="D129:F129"/>
    <mergeCell ref="D130:F130"/>
  </mergeCells>
  <printOptions/>
  <pageMargins left="0.15763888888888888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IPSE</cp:lastModifiedBy>
  <dcterms:modified xsi:type="dcterms:W3CDTF">2014-11-24T11:59:43Z</dcterms:modified>
  <cp:category/>
  <cp:version/>
  <cp:contentType/>
  <cp:contentStatus/>
</cp:coreProperties>
</file>